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ASACH\CUENTA PUBLICA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0" windowWidth="24000" windowHeight="8145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D27" i="1"/>
  <c r="D16" i="1"/>
  <c r="D7" i="1"/>
  <c r="C7" i="1"/>
  <c r="C6" i="1" l="1"/>
  <c r="C27" i="1"/>
  <c r="C46" i="1"/>
  <c r="D46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<sst xmlns="http://schemas.openxmlformats.org/spreadsheetml/2006/main" count="58" uniqueCount="58">
  <si>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</si>
  <si>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</si>
  <si>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</si>
  <si>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</si>
  <si>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</si>
  <si>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</si>
  <si>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</si>
  <si>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</si>
  <si>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</si>
  <si>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</si>
  <si>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</si>
  <si>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</si>
  <si>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</si>
  <si>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</si>
  <si>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</si>
  <si>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</si>
  <si>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</si>
  <si>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</si>
  <si>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</si>
  <si>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</si>
  <si>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</si>
  <si>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</si>
  <si>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</si>
  <si>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</si>
  <si>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</si>
  <si>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</si>
  <si>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</si>
  <si>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</si>
  <si>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</si>
  <si>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</si>
  <si>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</si>
  <si>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</si>
  <si>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</si>
  <si>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</si>
  <si>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</si>
  <si>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</si>
  <si>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</si>
  <si>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</si>
  <si>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</si>
  <si>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</si>
  <si>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</si>
  <si>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</si>
  <si>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</si>
  <si>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</si>
  <si>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</si>
  <si>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</si>
  <si>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</si>
  <si>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</si>
  <si>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</si>
  <si>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</si>
  <si>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</si>
  <si>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</si>
  <si>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</si>
  <si>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</si>
  <si>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Del 01 de enero al 31 de diciembre de 2022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</si>
  <si>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</si>
  <si>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</si>
  <si>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Administradora de Servicios Aeroportuarios de Chihuahua,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</si>
</sst>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90" zoomScaleNormal="90" workbookViewId="0">
      <selection activeCell="D66" sqref="B2:D66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57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54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74638429</v>
      </c>
      <c r="D6" s="23">
        <f>SUM(D7,D16)</f>
        <v>0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3279824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811420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2468404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71358605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94693</v>
      </c>
      <c r="D20" s="32">
        <v>0</v>
      </c>
    </row>
    <row r="21" spans="2:4" s="9" customFormat="1" x14ac:dyDescent="0.25">
      <c r="B21" s="27" t="s">
        <v>17</v>
      </c>
      <c r="C21" s="19">
        <v>1215215</v>
      </c>
      <c r="D21" s="32">
        <v>0</v>
      </c>
    </row>
    <row r="22" spans="2:4" s="9" customFormat="1" x14ac:dyDescent="0.25">
      <c r="B22" s="27" t="s">
        <v>18</v>
      </c>
      <c r="C22" s="19">
        <v>-1252686</v>
      </c>
      <c r="D22" s="32">
        <v>0</v>
      </c>
    </row>
    <row r="23" spans="2:4" s="9" customFormat="1" x14ac:dyDescent="0.25">
      <c r="B23" s="27" t="s">
        <v>19</v>
      </c>
      <c r="C23" s="19">
        <v>71331384</v>
      </c>
      <c r="D23" s="32">
        <v>0</v>
      </c>
    </row>
    <row r="24" spans="2:4" s="9" customFormat="1" x14ac:dyDescent="0.25">
      <c r="B24" s="27" t="s">
        <v>20</v>
      </c>
      <c r="C24" s="19">
        <v>-30001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228501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228501</v>
      </c>
      <c r="D28" s="31">
        <f>SUM(D29:D36)</f>
        <v>0</v>
      </c>
    </row>
    <row r="29" spans="2:4" s="9" customFormat="1" x14ac:dyDescent="0.25">
      <c r="B29" s="27" t="s">
        <v>24</v>
      </c>
      <c r="C29" s="19">
        <v>0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228501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74409927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102636467</v>
      </c>
      <c r="D47" s="31">
        <f>SUM(D48:D50)</f>
        <v>0</v>
      </c>
    </row>
    <row r="48" spans="2:4" s="9" customFormat="1" x14ac:dyDescent="0.25">
      <c r="B48" s="27" t="s">
        <v>41</v>
      </c>
      <c r="C48" s="19">
        <v>12692258</v>
      </c>
      <c r="D48" s="32">
        <v>0</v>
      </c>
    </row>
    <row r="49" spans="2:4" s="9" customFormat="1" x14ac:dyDescent="0.25">
      <c r="B49" s="27" t="s">
        <v>42</v>
      </c>
      <c r="C49" s="19">
        <v>89944209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-28226540</v>
      </c>
      <c r="D52" s="31">
        <f>SUM(D53:D57)</f>
        <v>0</v>
      </c>
    </row>
    <row r="53" spans="2:4" s="9" customFormat="1" x14ac:dyDescent="0.25">
      <c r="B53" s="27" t="s">
        <v>45</v>
      </c>
      <c r="C53" s="19">
        <v>-109652</v>
      </c>
      <c r="D53" s="32">
        <v>0</v>
      </c>
    </row>
    <row r="54" spans="2:4" s="9" customFormat="1" x14ac:dyDescent="0.25">
      <c r="B54" s="27" t="s">
        <v>46</v>
      </c>
      <c r="C54" s="19">
        <v>-28116888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53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73.5" customHeight="1" x14ac:dyDescent="0.2">
      <c r="B65" s="55" t="s">
        <v>55</v>
      </c>
      <c r="C65" s="19"/>
      <c r="D65" s="19"/>
    </row>
    <row r="66" spans="2:4" s="38" customFormat="1" ht="23.25" customHeight="1" x14ac:dyDescent="0.2">
      <c r="B66" s="56" t="s">
        <v>56</v>
      </c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/>
      <c r="C68" s="19"/>
      <c r="D68" s="19"/>
    </row>
    <row r="69" spans="2:4" s="38" customFormat="1" ht="12.75" customHeight="1" x14ac:dyDescent="0.2">
      <c r="B69" s="39"/>
      <c r="C69" s="19"/>
      <c r="D69" s="19"/>
    </row>
    <row r="70" spans="2:4" s="38" customFormat="1" ht="12.75" customHeight="1" x14ac:dyDescent="0.2">
      <c r="B70" s="39"/>
      <c r="C70" s="19"/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2023-02-06T16:29:22Z</cp:lastPrinted>
  <dcterms:created xsi:type="dcterms:W3CDTF">2019-12-03T18:29:59Z</dcterms:created>
  <dcterms:modified xsi:type="dcterms:W3CDTF">2023-02-07T18:40:25Z</dcterms:modified>
</cp:coreProperties>
</file>